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<sst xmlns="http://schemas.openxmlformats.org/spreadsheetml/2006/main" count="28" uniqueCount="28">
  <si>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</si>
  <si>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TBL120</t>
  </si>
  <si>
    <t xml:space="preserve">U</t>
  </si>
  <si>
    <t xml:space="preserve">Lavabo mural, en acier inoxydable.</t>
  </si>
  <si>
    <r>
      <rPr>
        <b/>
        <sz val="7.80"/>
        <color rgb="FF000000"/>
        <rFont val="A"/>
        <family val="2"/>
      </rPr>
      <t xml:space="preserve">Lavabo mural, en acier inoxydable AISI 304, avec finition satinée, modèle Prestosan Inox Bol 88813 "PRESTO EQUIP", équipé avec robinetterie temporisée, mélangeuse, étagère, pour lavabo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</si>
  <si>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</si>
  <si>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</si>
  <si>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</si>
  <si>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</si>
  <si>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</si>
  <si>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</si>
  <si>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mt30lxp010vd</t>
  </si>
  <si>
    <t xml:space="preserve">Lavabo mural, en acier inoxydable AISI 304, avec finition satinée, modèle Prestosan Inox Bol 88813 "PRESTO EQUIP", de 500x497 mm, à 1 bac de 145 mm de hauteur et 360 mm de diamètre, avec vanne d'écoulement de 1/4" et 32 mm de diamètre, avec rejet d'eau, avec un trou de 22 mm de diamètre pour la robinetterie (non comprise dans ce prix).</t>
  </si>
  <si>
    <t xml:space="preserve">U</t>
  </si>
  <si>
    <t xml:space="preserve">mt31gmp020baa</t>
  </si>
  <si>
    <t xml:space="preserve">Robinetterie temporisée, mélangeuse, étagère, pour lavabo, aérateur, avec temps de flux de 10 secondes, limiteur de débit à 6 l/min, finition chromée; y compris éléments de connexion, raccords d'alimentation flexibles de 1/2" de diamètre et 350 mm de longueur, clapet de non retour et deux vannes d'isolement.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</si>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</sst>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0.58" customWidth="1"/>
    <col min="3" max="3" width="13.26" customWidth="1"/>
    <col min="4" max="4" width="50.27" customWidth="1"/>
    <col min="5" max="5" width="8.60" customWidth="1"/>
    <col min="6" max="6" width="5.83" customWidth="1"/>
    <col min="7" max="7" width="2.04" customWidth="1"/>
    <col min="8" max="8" width="7.72" customWidth="1"/>
    <col min="9" max="9" width="6.27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298.700000</v>
      </c>
      <c r="H8" s="16"/>
      <c r="I8" s="16"/>
      <c r="J8" s="16">
        <f ca="1">ROUND(INDIRECT(ADDRESS(ROW()+(0), COLUMN()+(-5), 1))*INDIRECT(ADDRESS(ROW()+(0), COLUMN()+(-3), 1)), 2)</f>
        <v>298.700000</v>
      </c>
      <c r="K8" s="16"/>
    </row>
    <row r="9" spans="1:11" ht="50.4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204.570000</v>
      </c>
      <c r="H9" s="20"/>
      <c r="I9" s="20"/>
      <c r="J9" s="20">
        <f ca="1">ROUND(INDIRECT(ADDRESS(ROW()+(0), COLUMN()+(-5), 1))*INDIRECT(ADDRESS(ROW()+(0), COLUMN()+(-3), 1)), 2)</f>
        <v>204.570000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1.400000</v>
      </c>
      <c r="H10" s="20"/>
      <c r="I10" s="20"/>
      <c r="J10" s="20">
        <f ca="1">ROUND(INDIRECT(ADDRESS(ROW()+(0), COLUMN()+(-5), 1))*INDIRECT(ADDRESS(ROW()+(0), COLUMN()+(-3), 1)), 2)</f>
        <v>1.400000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1.812000</v>
      </c>
      <c r="F11" s="23" t="s">
        <v>22</v>
      </c>
      <c r="G11" s="24">
        <v>24.910000</v>
      </c>
      <c r="H11" s="24"/>
      <c r="I11" s="24"/>
      <c r="J11" s="24">
        <f ca="1">ROUND(INDIRECT(ADDRESS(ROW()+(0), COLUMN()+(-5), 1))*INDIRECT(ADDRESS(ROW()+(0), COLUMN()+(-3), 1)), 2)</f>
        <v>45.140000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549.810000</v>
      </c>
      <c r="H12" s="16"/>
      <c r="I12" s="16"/>
      <c r="J12" s="16">
        <f ca="1">ROUND(INDIRECT(ADDRESS(ROW()+(0), COLUMN()+(-5), 1))*INDIRECT(ADDRESS(ROW()+(0), COLUMN()+(-3), 1))/100, 2)</f>
        <v>11.000000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560.810000</v>
      </c>
      <c r="H13" s="24"/>
      <c r="I13" s="24"/>
      <c r="J13" s="24">
        <f ca="1">ROUND(INDIRECT(ADDRESS(ROW()+(0), COLUMN()+(-5), 1))*INDIRECT(ADDRESS(ROW()+(0), COLUMN()+(-3), 1))/100, 2)</f>
        <v>16.820000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577.630000</v>
      </c>
      <c r="K14" s="28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