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<sst xmlns="http://schemas.openxmlformats.org/spreadsheetml/2006/main" count="28" uniqueCount="28">
  <si>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</si>
  <si>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TBP040</t>
  </si>
  <si>
    <t xml:space="preserve">U</t>
  </si>
  <si>
    <t xml:space="preserve">WC suspendu.</t>
  </si>
  <si>
    <r>
      <rPr>
        <b/>
        <sz val="7.80"/>
        <color rgb="FF000000"/>
        <rFont val="A"/>
        <family val="2"/>
      </rPr>
      <t xml:space="preserve">Cuvette de WC avec réservoir intégré, en porcelaine sanitaire, pour montage suspendu, modèle Suspendido 87121 "PRESTO EQUIP", couleur blanc, avec lunette de WC extractible et anti-glissement et abattant, avec sortie pour connexion horizontale, équipé avec robinet de chasse modèle 1000 A "PRESTO EQUIP" fixé à châssis métallique réglable, modèle Regulable 18492 "PRESTO EQUIP"</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</si>
  <si>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</si>
  <si>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</si>
  <si>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</si>
  <si>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</si>
  <si>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</si>
  <si>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</si>
  <si>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mt30ipp040d</t>
  </si>
  <si>
    <t xml:space="preserve">Cuvette de WC avec réservoir intégré, en porcelaine sanitaire, pour montage suspendu, modèle Suspendido 87121 "PRESTO EQUIP", couleur blanc, avec lunette de WC extractible et anti-glissement et abattant, avec sortie pour connexion horizontale, équipé avec robinet de chasse modèle 1000 A "PRESTO EQUIP", avec possibilité d'utilisation comme bidet; pour fixer au sol avec 2 points d'ancrage.</t>
  </si>
  <si>
    <t xml:space="preserve">U</t>
  </si>
  <si>
    <t xml:space="preserve">mt30asp020d</t>
  </si>
  <si>
    <t xml:space="preserve">Châssis métallique réglable, modèle Regulable 18492 "PRESTO EQUIP", en acier peint avec du polyester, comme support de WC suspendu et robinet de chasse, pour fixer sur une cloison légère, de 495 mm de largeur et 1050 à 1300 mm de hauteur; y compris les ancrages, le coude d'évacuation de 110 mm de diamètre et les éléments de connexion.</t>
  </si>
  <si>
    <t xml:space="preserve">U</t>
  </si>
  <si>
    <t xml:space="preserve">mt30www010</t>
  </si>
  <si>
    <t xml:space="preserve">Produits complémentaires pour l'installation d'un appareil sanitaire.</t>
  </si>
  <si>
    <t xml:space="preserve">U</t>
  </si>
  <si>
    <t xml:space="preserve">mo008</t>
  </si>
  <si>
    <t xml:space="preserve">Compagnon professionnel III/CP2 plombier.</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</si>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</sst>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22" customWidth="1"/>
    <col min="3" max="3" width="21.13" customWidth="1"/>
    <col min="4" max="4" width="27.10"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60.00" thickBot="1" customHeight="1">
      <c r="A8" s="10" t="s">
        <v>11</v>
      </c>
      <c r="B8" s="10" t="s">
        <v>12</v>
      </c>
      <c r="C8" s="10"/>
      <c r="D8" s="10"/>
      <c r="E8" s="10"/>
      <c r="F8" s="12">
        <v>1.000000</v>
      </c>
      <c r="G8" s="14" t="s">
        <v>13</v>
      </c>
      <c r="H8" s="16">
        <v>393.300000</v>
      </c>
      <c r="I8" s="16"/>
      <c r="J8" s="16">
        <f ca="1">ROUND(INDIRECT(ADDRESS(ROW()+(0), COLUMN()+(-4), 1))*INDIRECT(ADDRESS(ROW()+(0), COLUMN()+(-2), 1)), 2)</f>
        <v>393.300000</v>
      </c>
    </row>
    <row r="9" spans="1:10" ht="50.40" thickBot="1" customHeight="1">
      <c r="A9" s="17" t="s">
        <v>14</v>
      </c>
      <c r="B9" s="17" t="s">
        <v>15</v>
      </c>
      <c r="C9" s="17"/>
      <c r="D9" s="17"/>
      <c r="E9" s="17"/>
      <c r="F9" s="18">
        <v>1.000000</v>
      </c>
      <c r="G9" s="19" t="s">
        <v>16</v>
      </c>
      <c r="H9" s="20">
        <v>221.600000</v>
      </c>
      <c r="I9" s="20"/>
      <c r="J9" s="20">
        <f ca="1">ROUND(INDIRECT(ADDRESS(ROW()+(0), COLUMN()+(-4), 1))*INDIRECT(ADDRESS(ROW()+(0), COLUMN()+(-2), 1)), 2)</f>
        <v>221.600000</v>
      </c>
    </row>
    <row r="10" spans="1:10" ht="12.00" thickBot="1" customHeight="1">
      <c r="A10" s="17" t="s">
        <v>17</v>
      </c>
      <c r="B10" s="17" t="s">
        <v>18</v>
      </c>
      <c r="C10" s="17"/>
      <c r="D10" s="17"/>
      <c r="E10" s="17"/>
      <c r="F10" s="18">
        <v>1.000000</v>
      </c>
      <c r="G10" s="19" t="s">
        <v>19</v>
      </c>
      <c r="H10" s="20">
        <v>1.050000</v>
      </c>
      <c r="I10" s="20"/>
      <c r="J10" s="20">
        <f ca="1">ROUND(INDIRECT(ADDRESS(ROW()+(0), COLUMN()+(-4), 1))*INDIRECT(ADDRESS(ROW()+(0), COLUMN()+(-2), 1)), 2)</f>
        <v>1.050000</v>
      </c>
    </row>
    <row r="11" spans="1:10" ht="12.00" thickBot="1" customHeight="1">
      <c r="A11" s="17" t="s">
        <v>20</v>
      </c>
      <c r="B11" s="21" t="s">
        <v>21</v>
      </c>
      <c r="C11" s="21"/>
      <c r="D11" s="21"/>
      <c r="E11" s="21"/>
      <c r="F11" s="22">
        <v>1.473000</v>
      </c>
      <c r="G11" s="23" t="s">
        <v>22</v>
      </c>
      <c r="H11" s="24">
        <v>24.910000</v>
      </c>
      <c r="I11" s="24"/>
      <c r="J11" s="24">
        <f ca="1">ROUND(INDIRECT(ADDRESS(ROW()+(0), COLUMN()+(-4), 1))*INDIRECT(ADDRESS(ROW()+(0), COLUMN()+(-2), 1)), 2)</f>
        <v>36.690000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652.640000</v>
      </c>
      <c r="I12" s="16"/>
      <c r="J12" s="16">
        <f ca="1">ROUND(INDIRECT(ADDRESS(ROW()+(0), COLUMN()+(-4), 1))*INDIRECT(ADDRESS(ROW()+(0), COLUMN()+(-2), 1))/100, 2)</f>
        <v>13.050000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665.690000</v>
      </c>
      <c r="I13" s="24"/>
      <c r="J13" s="24">
        <f ca="1">ROUND(INDIRECT(ADDRESS(ROW()+(0), COLUMN()+(-4), 1))*INDIRECT(ADDRESS(ROW()+(0), COLUMN()+(-2), 1))/100, 2)</f>
        <v>19.970000</v>
      </c>
    </row>
    <row r="14" spans="1:10" ht="12.00" thickBot="1" customHeight="1">
      <c r="A14" s="25"/>
      <c r="B14" s="26"/>
      <c r="C14" s="26"/>
      <c r="D14" s="26"/>
      <c r="E14" s="26"/>
      <c r="F14" s="26"/>
      <c r="G14" s="27"/>
      <c r="H14" s="6" t="s">
        <v>27</v>
      </c>
      <c r="I14" s="6"/>
      <c r="J14" s="28">
        <f ca="1">ROUND(SUM(INDIRECT(ADDRESS(ROW()+(-1), COLUMN()+(0), 1)),INDIRECT(ADDRESS(ROW()+(-2), COLUMN()+(0), 1)),INDIRECT(ADDRESS(ROW()+(-3), COLUMN()+(0), 1)),INDIRECT(ADDRESS(ROW()+(-4), COLUMN()+(0), 1)),INDIRECT(ADDRESS(ROW()+(-5), COLUMN()+(0), 1)),INDIRECT(ADDRESS(ROW()+(-6), COLUMN()+(0), 1))), 2)</f>
        <v>685.660000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s>
  <pageMargins left="0.620079" right="0.472441" top="0.472441" bottom="0.472441" header="0.0" footer="0.0"/>
  <pageSetup paperSize="9" orientation="portrait"/>
  <rowBreaks count="0" manualBreakCount="0">
    </rowBreaks>
</worksheet>
</file>