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<sst xmlns="http://schemas.openxmlformats.org/spreadsheetml/2006/main" count="23" uniqueCount="23">
  <si>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</si>
  <si>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TBT030</t>
  </si>
  <si>
    <t xml:space="preserve">U</t>
  </si>
  <si>
    <t xml:space="preserve">Distributeur de papier hygiénique.</t>
  </si>
  <si>
    <r>
      <rPr>
        <b/>
        <sz val="7.80"/>
        <color rgb="FF000000"/>
        <rFont val="A"/>
        <family val="2"/>
      </rPr>
      <t xml:space="preserve">Porte-rouleaux de papier hygiénique, industriel, modèle Colectividades Blanco 88098 "PRESTO EQUIP", avec disposition murale, carcasse en ABS de couleur blanc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</si>
  <si>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</si>
  <si>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</si>
  <si>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</si>
  <si>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</si>
  <si>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</si>
  <si>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</si>
  <si>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mt31abp040p</t>
  </si>
  <si>
    <t xml:space="preserve">Porte-rouleaux de papier hygiénique, industriel, modèle Colectividades Blanco 88098 "PRESTO EQUIP", avec disposition murale, carcasse en ABS de couleur blanc, pour un rouleau de papier de 240 m de longueur, avec fermeture avec serrure et clé.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</si>
  <si>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</si>
  <si>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</si>
  <si>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</si>
  <si>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</si>
  <si>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</si>
  <si>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</si>
  <si>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</si>
  <si>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</si>
  <si>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82,85€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</si>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</sst>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80" customWidth="1"/>
    <col min="2" max="2" width="1.02" customWidth="1"/>
    <col min="3" max="3" width="8.01" customWidth="1"/>
    <col min="4" max="4" width="58.72" customWidth="1"/>
    <col min="5" max="5" width="8.60" customWidth="1"/>
    <col min="6" max="6" width="5.83" customWidth="1"/>
    <col min="7" max="7" width="14.43" customWidth="1"/>
    <col min="8" max="8" width="1.60" customWidth="1"/>
    <col min="9" max="9" width="2.04" customWidth="1"/>
    <col min="10" max="10" width="3.64" customWidth="1"/>
    <col min="11" max="11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40.8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33.900000</v>
      </c>
      <c r="H8" s="16"/>
      <c r="I8" s="16">
        <f ca="1">ROUND(INDIRECT(ADDRESS(ROW()+(0), COLUMN()+(-4), 1))*INDIRECT(ADDRESS(ROW()+(0), COLUMN()+(-2), 1)), 2)</f>
        <v>33.900000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>
        <v>0.171000</v>
      </c>
      <c r="F9" s="20" t="s">
        <v>16</v>
      </c>
      <c r="G9" s="21">
        <v>21.360000</v>
      </c>
      <c r="H9" s="21"/>
      <c r="I9" s="21">
        <f ca="1">ROUND(INDIRECT(ADDRESS(ROW()+(0), COLUMN()+(-4), 1))*INDIRECT(ADDRESS(ROW()+(0), COLUMN()+(-2), 1)), 2)</f>
        <v>3.650000</v>
      </c>
      <c r="J9" s="21"/>
      <c r="K9" s="21"/>
    </row>
    <row r="10" spans="1:11" ht="12.00" thickBot="1" customHeight="1">
      <c r="A10" s="17"/>
      <c r="B10" s="17"/>
      <c r="C10" s="10" t="s">
        <v>17</v>
      </c>
      <c r="D10" s="10"/>
      <c r="E10" s="12">
        <v>2.000000</v>
      </c>
      <c r="F10" s="14" t="s">
        <v>18</v>
      </c>
      <c r="G10" s="16">
        <f ca="1">ROUND(SUM(INDIRECT(ADDRESS(ROW()+(-1), COLUMN()+(2), 1)),INDIRECT(ADDRESS(ROW()+(-2), COLUMN()+(2), 1))), 2)</f>
        <v>37.550000</v>
      </c>
      <c r="H10" s="16"/>
      <c r="I10" s="16">
        <f ca="1">ROUND(INDIRECT(ADDRESS(ROW()+(0), COLUMN()+(-4), 1))*INDIRECT(ADDRESS(ROW()+(0), COLUMN()+(-2), 1))/100, 2)</f>
        <v>0.750000</v>
      </c>
      <c r="J10" s="16"/>
      <c r="K10" s="16"/>
    </row>
    <row r="11" spans="1:11" ht="12.00" thickBot="1" customHeight="1">
      <c r="A11" s="18"/>
      <c r="B11" s="18"/>
      <c r="C11" s="18" t="s">
        <v>19</v>
      </c>
      <c r="D11" s="18"/>
      <c r="E11" s="19">
        <v>3.000000</v>
      </c>
      <c r="F11" s="20" t="s">
        <v>20</v>
      </c>
      <c r="G11" s="21">
        <f ca="1">ROUND(SUM(INDIRECT(ADDRESS(ROW()+(-1), COLUMN()+(2), 1)),INDIRECT(ADDRESS(ROW()+(-2), COLUMN()+(2), 1)),INDIRECT(ADDRESS(ROW()+(-3), COLUMN()+(2), 1))), 2)</f>
        <v>38.300000</v>
      </c>
      <c r="H11" s="21"/>
      <c r="I11" s="21">
        <f ca="1">ROUND(INDIRECT(ADDRESS(ROW()+(0), COLUMN()+(-4), 1))*INDIRECT(ADDRESS(ROW()+(0), COLUMN()+(-2), 1))/100, 2)</f>
        <v>1.150000</v>
      </c>
      <c r="J11" s="21"/>
      <c r="K11" s="21"/>
    </row>
    <row r="12" spans="1:11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6"/>
      <c r="I12" s="23">
        <f ca="1">ROUND(SUM(INDIRECT(ADDRESS(ROW()+(-1), COLUMN()+(0), 1)),INDIRECT(ADDRESS(ROW()+(-2), COLUMN()+(0), 1)),INDIRECT(ADDRESS(ROW()+(-3), COLUMN()+(0), 1)),INDIRECT(ADDRESS(ROW()+(-4), COLUMN()+(0), 1))), 2)</f>
        <v>39.450000</v>
      </c>
      <c r="J12" s="23"/>
      <c r="K12" s="23"/>
    </row>
  </sheetData>
  <mergeCells count="28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  <mergeCell ref="A12:E12"/>
    <mergeCell ref="G12:H12"/>
    <mergeCell ref="I12:K12"/>
  </mergeCells>
  <pageMargins left="0.620079" right="0.472441" top="0.472441" bottom="0.472441" header="0.0" footer="0.0"/>
  <pageSetup paperSize="9" orientation="portrait"/>
  <rowBreaks count="0" manualBreakCount="0">
    </rowBreaks>
</worksheet>
</file>