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<sst xmlns="http://schemas.openxmlformats.org/spreadsheetml/2006/main" count="28" uniqueCount="28">
  <si>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</si>
  <si>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TBW110</t>
  </si>
  <si>
    <t xml:space="preserve">U</t>
  </si>
  <si>
    <t xml:space="preserve">Urinoir en acier inoxydable.</t>
  </si>
  <si>
    <r>
      <rPr>
        <b/>
        <sz val="7.80"/>
        <color rgb="FF000000"/>
        <rFont val="A"/>
        <family val="2"/>
      </rPr>
      <t xml:space="preserve">Urinoir avec alimentation visible et évacuation siphoïde, série Prestowash Inox, modèle Tubo 88943 "PRESTO EQUIP", équipé avec robinet droit mural pour urinoir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</si>
  <si>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</si>
  <si>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</si>
  <si>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</si>
  <si>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</si>
  <si>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</si>
  <si>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</si>
  <si>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mt30uxp010kb</t>
  </si>
  <si>
    <t xml:space="preserve">Urinoir en acier inoxydable AISI 304, avec alimentation visible et évacuation siphoïde, série Prestowash Inox, modèle Tubo 88943 "PRESTO EQUIP", finition satinée, de 355x316x521 mm.</t>
  </si>
  <si>
    <t xml:space="preserve">U</t>
  </si>
  <si>
    <t xml:space="preserve">mt31gmp300aee</t>
  </si>
  <si>
    <t xml:space="preserve">Robinet droit mural pour urinoir, avec temps de flux de 5 secondes, débit de 9 l/min, pour mise en place en surface; y compris éléments de connexion.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</si>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</sst>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21" customWidth="1"/>
    <col min="3" max="3" width="5.39" customWidth="1"/>
    <col min="4" max="4" width="58.72" customWidth="1"/>
    <col min="5" max="5" width="8.60" customWidth="1"/>
    <col min="6" max="6" width="5.83" customWidth="1"/>
    <col min="7" max="7" width="15.45" customWidth="1"/>
    <col min="8" max="8" width="0.58" customWidth="1"/>
    <col min="9" max="9" width="2.62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409.400000</v>
      </c>
      <c r="H8" s="16"/>
      <c r="I8" s="16">
        <f ca="1">ROUND(INDIRECT(ADDRESS(ROW()+(0), COLUMN()+(-4), 1))*INDIRECT(ADDRESS(ROW()+(0), COLUMN()+(-2), 1)), 2)</f>
        <v>409.400000</v>
      </c>
      <c r="J8" s="16"/>
      <c r="K8" s="16"/>
    </row>
    <row r="9" spans="1:11" ht="31.2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45.980000</v>
      </c>
      <c r="H9" s="20"/>
      <c r="I9" s="20">
        <f ca="1">ROUND(INDIRECT(ADDRESS(ROW()+(0), COLUMN()+(-4), 1))*INDIRECT(ADDRESS(ROW()+(0), COLUMN()+(-2), 1)), 2)</f>
        <v>45.980000</v>
      </c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1.050000</v>
      </c>
      <c r="H10" s="20"/>
      <c r="I10" s="20">
        <f ca="1">ROUND(INDIRECT(ADDRESS(ROW()+(0), COLUMN()+(-4), 1))*INDIRECT(ADDRESS(ROW()+(0), COLUMN()+(-2), 1)), 2)</f>
        <v>1.050000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>
        <v>1.359000</v>
      </c>
      <c r="F11" s="23" t="s">
        <v>22</v>
      </c>
      <c r="G11" s="24">
        <v>24.910000</v>
      </c>
      <c r="H11" s="24"/>
      <c r="I11" s="24">
        <f ca="1">ROUND(INDIRECT(ADDRESS(ROW()+(0), COLUMN()+(-4), 1))*INDIRECT(ADDRESS(ROW()+(0), COLUMN()+(-2), 1)), 2)</f>
        <v>33.850000</v>
      </c>
      <c r="J11" s="24"/>
      <c r="K11" s="24"/>
    </row>
    <row r="12" spans="1:11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COLUMN()+(2), 1)),INDIRECT(ADDRESS(ROW()+(-2), COLUMN()+(2), 1)),INDIRECT(ADDRESS(ROW()+(-3), COLUMN()+(2), 1)),INDIRECT(ADDRESS(ROW()+(-4), COLUMN()+(2), 1))), 2)</f>
        <v>490.280000</v>
      </c>
      <c r="H12" s="16"/>
      <c r="I12" s="16">
        <f ca="1">ROUND(INDIRECT(ADDRESS(ROW()+(0), COLUMN()+(-4), 1))*INDIRECT(ADDRESS(ROW()+(0), COLUMN()+(-2), 1))/100, 2)</f>
        <v>9.810000</v>
      </c>
      <c r="J12" s="16"/>
      <c r="K12" s="16"/>
    </row>
    <row r="13" spans="1:11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500.090000</v>
      </c>
      <c r="H13" s="24"/>
      <c r="I13" s="24">
        <f ca="1">ROUND(INDIRECT(ADDRESS(ROW()+(0), COLUMN()+(-4), 1))*INDIRECT(ADDRESS(ROW()+(0), COLUMN()+(-2), 1))/100, 2)</f>
        <v>15.000000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515.090000</v>
      </c>
      <c r="J14" s="28"/>
      <c r="K14" s="28"/>
    </row>
  </sheetData>
  <mergeCells count="37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  <mergeCell ref="A14:B14"/>
    <mergeCell ref="C14:D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