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<sst xmlns="http://schemas.openxmlformats.org/spreadsheetml/2006/main" count="28" uniqueCount="28">
  <si>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</si>
  <si>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TBU080</t>
  </si>
  <si>
    <t xml:space="preserve">U</t>
  </si>
  <si>
    <t xml:space="preserve">Douche oculaire d'urgence.</t>
  </si>
  <si>
    <r>
      <rPr>
        <b/>
        <sz val="7.80"/>
        <color rgb="FF000000"/>
        <rFont val="A"/>
        <family val="2"/>
      </rPr>
      <t xml:space="preserve">Douche oculaire d'urgence, étagère, modèle Repisa 85760 "PRESTO EQUIP", pour installation avec tuyauterie encastrée dans le parement, avec structure de tube en laiton peint avec du polyester, avec vanne de passage à actionnement par levier latéral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</si>
  <si>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</si>
  <si>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</si>
  <si>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</si>
  <si>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</si>
  <si>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</si>
  <si>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</si>
  <si>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mt30emp030pa</t>
  </si>
  <si>
    <t xml:space="preserve">Douche oculaire d'urgence, étagère, modèle Repisa 85760 "PRESTO EQUIP", pour installation avec tuyauterie encastrée dans le parement, avec structure de tube en laiton peint avec du polyester, avec vanne de passage à actionnement par levier latéral, bouchons protégeant de la poussière, connexion en laiton de 1/2" de diamètre pour l'approvisionnement, pression minimale de sortie 1,5 bar, pression maximale 5 bar, débit d'eau 26 litres/minute.</t>
  </si>
  <si>
    <t xml:space="preserve">U</t>
  </si>
  <si>
    <t xml:space="preserve">mt37sve010b</t>
  </si>
  <si>
    <t xml:space="preserve">Vanne à sphère en laiton nickelé à visser de 1/2".</t>
  </si>
  <si>
    <t xml:space="preserve">U</t>
  </si>
  <si>
    <t xml:space="preserve">mt30www010</t>
  </si>
  <si>
    <t xml:space="preserve">Produits complémentaires pour l'installation d'un appareil sanitaire.</t>
  </si>
  <si>
    <t xml:space="preserve">U</t>
  </si>
  <si>
    <t xml:space="preserve">mo107</t>
  </si>
  <si>
    <t xml:space="preserve">Ouvrier professionnel II/OP plombier.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</si>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</sst>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47" customWidth="1"/>
    <col min="3" max="3" width="20.98" customWidth="1"/>
    <col min="4" max="4" width="27.39"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1.000000</v>
      </c>
      <c r="G8" s="14" t="s">
        <v>13</v>
      </c>
      <c r="H8" s="16">
        <v>950.000000</v>
      </c>
      <c r="I8" s="16"/>
      <c r="J8" s="16">
        <f ca="1">ROUND(INDIRECT(ADDRESS(ROW()+(0), COLUMN()+(-4), 1))*INDIRECT(ADDRESS(ROW()+(0), COLUMN()+(-2), 1)), 2)</f>
        <v>950.000000</v>
      </c>
    </row>
    <row r="9" spans="1:10" ht="12.00" thickBot="1" customHeight="1">
      <c r="A9" s="17" t="s">
        <v>14</v>
      </c>
      <c r="B9" s="17" t="s">
        <v>15</v>
      </c>
      <c r="C9" s="17"/>
      <c r="D9" s="17"/>
      <c r="E9" s="17"/>
      <c r="F9" s="18">
        <v>1.000000</v>
      </c>
      <c r="G9" s="19" t="s">
        <v>16</v>
      </c>
      <c r="H9" s="20">
        <v>4.130000</v>
      </c>
      <c r="I9" s="20"/>
      <c r="J9" s="20">
        <f ca="1">ROUND(INDIRECT(ADDRESS(ROW()+(0), COLUMN()+(-4), 1))*INDIRECT(ADDRESS(ROW()+(0), COLUMN()+(-2), 1)), 2)</f>
        <v>4.130000</v>
      </c>
    </row>
    <row r="10" spans="1:10" ht="12.00" thickBot="1" customHeight="1">
      <c r="A10" s="17" t="s">
        <v>17</v>
      </c>
      <c r="B10" s="17" t="s">
        <v>18</v>
      </c>
      <c r="C10" s="17"/>
      <c r="D10" s="17"/>
      <c r="E10" s="17"/>
      <c r="F10" s="18">
        <v>1.000000</v>
      </c>
      <c r="G10" s="19" t="s">
        <v>19</v>
      </c>
      <c r="H10" s="20">
        <v>1.050000</v>
      </c>
      <c r="I10" s="20"/>
      <c r="J10" s="20">
        <f ca="1">ROUND(INDIRECT(ADDRESS(ROW()+(0), COLUMN()+(-4), 1))*INDIRECT(ADDRESS(ROW()+(0), COLUMN()+(-2), 1)), 2)</f>
        <v>1.050000</v>
      </c>
    </row>
    <row r="11" spans="1:10" ht="12.00" thickBot="1" customHeight="1">
      <c r="A11" s="17" t="s">
        <v>20</v>
      </c>
      <c r="B11" s="21" t="s">
        <v>21</v>
      </c>
      <c r="C11" s="21"/>
      <c r="D11" s="21"/>
      <c r="E11" s="21"/>
      <c r="F11" s="22">
        <v>0.125000</v>
      </c>
      <c r="G11" s="23" t="s">
        <v>22</v>
      </c>
      <c r="H11" s="24">
        <v>21.360000</v>
      </c>
      <c r="I11" s="24"/>
      <c r="J11" s="24">
        <f ca="1">ROUND(INDIRECT(ADDRESS(ROW()+(0), COLUMN()+(-4), 1))*INDIRECT(ADDRESS(ROW()+(0), COLUMN()+(-2), 1)), 2)</f>
        <v>2.670000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957.850000</v>
      </c>
      <c r="I12" s="16"/>
      <c r="J12" s="16">
        <f ca="1">ROUND(INDIRECT(ADDRESS(ROW()+(0), COLUMN()+(-4), 1))*INDIRECT(ADDRESS(ROW()+(0), COLUMN()+(-2), 1))/100, 2)</f>
        <v>19.160000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977.010000</v>
      </c>
      <c r="I13" s="24"/>
      <c r="J13" s="24">
        <f ca="1">ROUND(INDIRECT(ADDRESS(ROW()+(0), COLUMN()+(-4), 1))*INDIRECT(ADDRESS(ROW()+(0), COLUMN()+(-2), 1))/100, 2)</f>
        <v>29.310000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1006.320000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s>
  <pageMargins left="0.620079" right="0.472441" top="0.472441" bottom="0.472441" header="0.0" footer="0.0"/>
  <pageSetup paperSize="9" orientation="portrait"/>
  <rowBreaks count="0" manualBreakCount="0">
    </rowBreaks>
</worksheet>
</file>